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.miska\Desktop\PRZETARGI Wszystkie\432500754 - P - Serwis linii paczkujących\"/>
    </mc:Choice>
  </mc:AlternateContent>
  <xr:revisionPtr revIDLastSave="0" documentId="13_ncr:1_{9BD0368E-8D88-4602-8796-1A11CC2FDC4C}" xr6:coauthVersionLast="47" xr6:coauthVersionMax="47" xr10:uidLastSave="{00000000-0000-0000-0000-000000000000}"/>
  <workbookProtection workbookAlgorithmName="SHA-512" workbookHashValue="Rvotox64D21NQGgF5jFzxrQXuv56unh8ebSdRDNyPST8fSoxBdrbt2tijnWsLcbVxShJz8VpayXK3ytXHjiHEg==" workbookSaltValue="7gs6ab9BG6OIA5d1VduKaA==" workbookSpinCount="100000" lockStructure="1"/>
  <bookViews>
    <workbookView xWindow="-120" yWindow="-120" windowWidth="29040" windowHeight="15720" xr2:uid="{A09B438E-6696-4149-B974-4228DDADE8B3}"/>
  </bookViews>
  <sheets>
    <sheet name="2a i 2b - Z1 - Ruch Ziemowit" sheetId="1" r:id="rId1"/>
    <sheet name="2a i 2b - Z2 - Ruch Chwałowice" sheetId="2" r:id="rId2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8" i="2" s="1"/>
  <c r="C8" i="1"/>
  <c r="C19" i="1" s="1"/>
</calcChain>
</file>

<file path=xl/sharedStrings.xml><?xml version="1.0" encoding="utf-8"?>
<sst xmlns="http://schemas.openxmlformats.org/spreadsheetml/2006/main" count="72" uniqueCount="35">
  <si>
    <t>Postępowanie nr 432500754</t>
  </si>
  <si>
    <t xml:space="preserve">Załącznik nr 2a do SWZ </t>
  </si>
  <si>
    <t>Zadanie nr 1 – dla KWK Piast-Ziemowit Ruch Ziemowit</t>
  </si>
  <si>
    <t>Serwis automatycznych linii paczkujących zainstalowanych w Oddziałach PGG S.A.</t>
  </si>
  <si>
    <t xml:space="preserve">ilość roboczogodzin pracy serwisu: </t>
  </si>
  <si>
    <t>Stawka ryczałtowa roboczogodziny pracy serwisanta w dni robocze netto (zł/rbh)</t>
  </si>
  <si>
    <t>rejon realizacji serwisu:</t>
  </si>
  <si>
    <t>Koszt dojazdu serwisu do Zamawiającego netto (zł/szt.)</t>
  </si>
  <si>
    <r>
      <rPr>
        <b/>
        <sz val="10"/>
        <color rgb="FFFF0000"/>
        <rFont val="Tahoma"/>
        <family val="2"/>
        <charset val="238"/>
      </rPr>
      <t xml:space="preserve">Wd </t>
    </r>
    <r>
      <rPr>
        <b/>
        <sz val="10"/>
        <color theme="1"/>
        <rFont val="Tahoma"/>
        <family val="2"/>
        <charset val="238"/>
      </rPr>
      <t xml:space="preserve">- wartość dojazdu serwisu do Zamawiającego </t>
    </r>
  </si>
  <si>
    <t>rejon realizacji:</t>
  </si>
  <si>
    <t>Stawka ryczałtowa szkolenia pracowników oddziału w zakresie serwisu linii do paczkowania węgla netto (zł/szt.)</t>
  </si>
  <si>
    <r>
      <rPr>
        <b/>
        <sz val="10"/>
        <color rgb="FFFF0000"/>
        <rFont val="Tahoma"/>
        <family val="2"/>
        <charset val="238"/>
      </rPr>
      <t xml:space="preserve">Wsz </t>
    </r>
    <r>
      <rPr>
        <b/>
        <sz val="10"/>
        <color theme="1"/>
        <rFont val="Tahoma"/>
        <family val="2"/>
        <charset val="238"/>
      </rPr>
      <t>- wartość ryczałtowa przeszkolenia pracowników</t>
    </r>
  </si>
  <si>
    <t>Stawka ryczałtowa netto wsparcia technicznego drogą teleinformatyczną w godzinach 7:00 - 22:00 (zł/miesiąc)</t>
  </si>
  <si>
    <r>
      <rPr>
        <b/>
        <sz val="10"/>
        <color rgb="FFFF0000"/>
        <rFont val="Tahoma"/>
        <family val="2"/>
        <charset val="238"/>
      </rPr>
      <t xml:space="preserve">Wwt </t>
    </r>
    <r>
      <rPr>
        <b/>
        <sz val="10"/>
        <color theme="1"/>
        <rFont val="Tahoma"/>
        <family val="2"/>
        <charset val="238"/>
      </rPr>
      <t>- wartość ryczałtowa wsparcia technicznego</t>
    </r>
  </si>
  <si>
    <r>
      <rPr>
        <b/>
        <sz val="10"/>
        <color rgb="FFFF0000"/>
        <rFont val="Tahoma"/>
        <family val="2"/>
        <charset val="238"/>
      </rPr>
      <t>Wr</t>
    </r>
    <r>
      <rPr>
        <b/>
        <sz val="10"/>
        <color theme="1"/>
        <rFont val="Tahoma"/>
        <family val="2"/>
        <charset val="238"/>
      </rPr>
      <t xml:space="preserve"> – wartość stawki roboczogodziny serwisowej  w dni robocze (100 x rbh)</t>
    </r>
  </si>
  <si>
    <t>L.p. 1</t>
  </si>
  <si>
    <t>L.p. 2.</t>
  </si>
  <si>
    <t>L.p. 3</t>
  </si>
  <si>
    <t>wartość oceniana 
Wz = Wr + Wd + Wsz + Wwt</t>
  </si>
  <si>
    <t>Cennik usług transportowych</t>
  </si>
  <si>
    <t>Wykonawca .......................................................................................</t>
  </si>
  <si>
    <t>Miejsce realizacji</t>
  </si>
  <si>
    <t>KWK „Piast-Ziemowit” Ruch „Ziemowit” 
43-225 Wola, Kopalniana 10</t>
  </si>
  <si>
    <t>Cena ryczałtowa
w zł netto</t>
  </si>
  <si>
    <t>Tablica stawek ryczałtowych za transport podzespołów i części zamiennych do usuwania awarii bez udziału serwisu</t>
  </si>
  <si>
    <t>NIEOBLIGATORYJNY</t>
  </si>
  <si>
    <t>OBLIGATORYJNY CENNIK  
CZYNNOŚCI DLA ZAMAWIAJĄCEGO (podlegający ocenie)</t>
  </si>
  <si>
    <t>KWK „ROW Ruch "Chwałowice" 
44-206 Rybnik, ul. Przewozowa 4</t>
  </si>
  <si>
    <t>Zadanie nr 2 – dla KWK ROW Ruch Chwałowice</t>
  </si>
  <si>
    <t>- wartość roboczogodziny serwisowej w soboty,</t>
  </si>
  <si>
    <t>NIEOBLIGATORYJNY 
cennik czynności w soboty</t>
  </si>
  <si>
    <t>- stawka wsparcia technicznego drogą teleinformatyczną w godzinach 7:00- 22:00 w soboty.</t>
  </si>
  <si>
    <t>- koszt dojazdu serwisu do Zamawiającego w soboty dla Ruchu Ziemowit</t>
  </si>
  <si>
    <t>- koszt dojazdu serwisu do Zamawiającego w soboty dla Ruchu Chwałowice,</t>
  </si>
  <si>
    <r>
      <rPr>
        <b/>
        <sz val="12"/>
        <color rgb="FF7030A0"/>
        <rFont val="Arial"/>
        <family val="2"/>
        <charset val="238"/>
      </rPr>
      <t>Modyfikacja SWZ – Pismo znak: 73/EZP/DM/248/25z dnia 17.07.2025r</t>
    </r>
    <r>
      <rPr>
        <b/>
        <sz val="12"/>
        <color theme="1"/>
        <rFont val="Arial"/>
        <family val="2"/>
        <charset val="238"/>
      </rPr>
      <t xml:space="preserve">. 
Załącznik nr 2b do SWZ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</si>
</sst>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002060"/>
      <name val="Arial"/>
      <family val="2"/>
      <charset val="238"/>
    </font>
    <font>
      <b/>
      <sz val="14"/>
      <color rgb="FF00B0F0"/>
      <name val="Calibri"/>
      <family val="2"/>
      <charset val="238"/>
      <scheme val="minor"/>
    </font>
    <font>
      <sz val="14"/>
      <color rgb="FF00B0F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7030A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0"/>
      <color rgb="FF7030A0"/>
      <name val="Tahoma"/>
      <family val="2"/>
      <charset val="238"/>
    </font>
    <font>
      <b/>
      <sz val="12"/>
      <name val="Arial"/>
      <family val="2"/>
      <charset val="238"/>
    </font>
    <font>
      <b/>
      <u/>
      <sz val="12"/>
      <color rgb="FFEE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5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5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horizontal="right" vertical="center"/>
    </xf>
    <xf numFmtId="0" fontId="14" fillId="0" borderId="8" xfId="0" applyFont="1" applyBorder="1"/>
    <xf numFmtId="0" fontId="1" fillId="0" borderId="11" xfId="0" applyFont="1" applyBorder="1" applyAlignment="1">
      <alignment horizontal="right" vertical="center"/>
    </xf>
    <xf numFmtId="0" fontId="14" fillId="0" borderId="12" xfId="0" applyFont="1" applyBorder="1"/>
    <xf numFmtId="0" fontId="15" fillId="7" borderId="20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164" fontId="5" fillId="4" borderId="19" xfId="0" applyNumberFormat="1" applyFont="1" applyFill="1" applyBorder="1" applyAlignment="1">
      <alignment horizontal="center" vertical="center" wrapText="1"/>
    </xf>
    <xf numFmtId="164" fontId="5" fillId="6" borderId="21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20" fillId="7" borderId="22" xfId="0" applyFont="1" applyFill="1" applyBorder="1" applyAlignment="1">
      <alignment horizontal="center" vertical="center" wrapText="1"/>
    </xf>
    <xf numFmtId="0" fontId="21" fillId="0" borderId="23" xfId="0" quotePrefix="1" applyFont="1" applyBorder="1" applyAlignment="1">
      <alignment horizontal="center" vertical="center" wrapText="1"/>
    </xf>
    <xf numFmtId="164" fontId="22" fillId="5" borderId="4" xfId="0" applyNumberFormat="1" applyFont="1" applyFill="1" applyBorder="1" applyAlignment="1">
      <alignment horizontal="center" vertical="center" wrapText="1"/>
    </xf>
    <xf numFmtId="0" fontId="21" fillId="0" borderId="20" xfId="0" quotePrefix="1" applyFont="1" applyBorder="1" applyAlignment="1">
      <alignment horizontal="center" vertical="center" wrapText="1"/>
    </xf>
    <xf numFmtId="0" fontId="21" fillId="0" borderId="29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4" fillId="0" borderId="8" xfId="0" applyFont="1" applyBorder="1" applyAlignment="1">
      <alignment wrapText="1"/>
    </xf>
    <xf numFmtId="0" fontId="15" fillId="8" borderId="23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2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24D8-078D-4121-A53E-F993AFA0E94D}">
  <sheetPr>
    <tabColor theme="9" tint="-0.249977111117893"/>
    <pageSetUpPr fitToPage="1"/>
  </sheetPr>
  <dimension ref="A1:C35"/>
  <sheetViews>
    <sheetView tabSelected="1" topLeftCell="A7" zoomScale="110" zoomScaleNormal="110" workbookViewId="0">
      <selection activeCell="F34" sqref="F34"/>
    </sheetView>
  </sheetViews>
  <sheetFormatPr defaultRowHeight="15" x14ac:dyDescent="0.25"/>
  <cols>
    <col min="1" max="1" width="8.5703125" customWidth="1"/>
    <col min="2" max="2" width="48.42578125" customWidth="1"/>
    <col min="3" max="3" width="57.85546875" customWidth="1"/>
  </cols>
  <sheetData>
    <row r="1" spans="1:3" ht="30" customHeight="1" x14ac:dyDescent="0.25">
      <c r="A1" s="49" t="s">
        <v>0</v>
      </c>
      <c r="B1" s="50"/>
      <c r="C1" s="15" t="s">
        <v>1</v>
      </c>
    </row>
    <row r="2" spans="1:3" ht="10.5" customHeight="1" thickBot="1" x14ac:dyDescent="0.3">
      <c r="A2" s="13"/>
      <c r="C2" s="14"/>
    </row>
    <row r="3" spans="1:3" ht="18" x14ac:dyDescent="0.25">
      <c r="A3" s="51" t="s">
        <v>3</v>
      </c>
      <c r="B3" s="52"/>
      <c r="C3" s="53"/>
    </row>
    <row r="4" spans="1:3" ht="30" customHeight="1" x14ac:dyDescent="0.25">
      <c r="A4" s="6"/>
      <c r="B4" s="59" t="s">
        <v>2</v>
      </c>
      <c r="C4" s="60"/>
    </row>
    <row r="5" spans="1:3" ht="51.75" customHeight="1" thickBot="1" x14ac:dyDescent="0.3">
      <c r="A5" s="54" t="s">
        <v>26</v>
      </c>
      <c r="B5" s="55"/>
      <c r="C5" s="56"/>
    </row>
    <row r="6" spans="1:3" ht="39" customHeight="1" x14ac:dyDescent="0.25">
      <c r="A6" s="40" t="s">
        <v>4</v>
      </c>
      <c r="B6" s="41"/>
      <c r="C6" s="8" t="s">
        <v>5</v>
      </c>
    </row>
    <row r="7" spans="1:3" ht="37.5" customHeight="1" thickBot="1" x14ac:dyDescent="0.3">
      <c r="A7" s="57">
        <v>100</v>
      </c>
      <c r="B7" s="58"/>
      <c r="C7" s="22">
        <v>0</v>
      </c>
    </row>
    <row r="8" spans="1:3" ht="50.25" customHeight="1" thickBot="1" x14ac:dyDescent="0.3">
      <c r="A8" s="34" t="s">
        <v>14</v>
      </c>
      <c r="B8" s="35"/>
      <c r="C8" s="1">
        <f>A7*C7</f>
        <v>0</v>
      </c>
    </row>
    <row r="9" spans="1:3" ht="12" customHeight="1" x14ac:dyDescent="0.25">
      <c r="A9" s="40"/>
      <c r="B9" s="41"/>
      <c r="C9" s="42"/>
    </row>
    <row r="10" spans="1:3" ht="39" customHeight="1" thickBot="1" x14ac:dyDescent="0.3">
      <c r="A10" s="10" t="s">
        <v>15</v>
      </c>
      <c r="B10" s="2" t="s">
        <v>6</v>
      </c>
      <c r="C10" s="11" t="s">
        <v>7</v>
      </c>
    </row>
    <row r="11" spans="1:3" ht="50.25" customHeight="1" thickBot="1" x14ac:dyDescent="0.3">
      <c r="A11" s="36" t="s">
        <v>8</v>
      </c>
      <c r="B11" s="37"/>
      <c r="C11" s="1">
        <v>0</v>
      </c>
    </row>
    <row r="12" spans="1:3" ht="10.5" customHeight="1" x14ac:dyDescent="0.25">
      <c r="A12" s="40"/>
      <c r="B12" s="41"/>
      <c r="C12" s="42"/>
    </row>
    <row r="13" spans="1:3" ht="39" customHeight="1" thickBot="1" x14ac:dyDescent="0.3">
      <c r="A13" s="10" t="s">
        <v>16</v>
      </c>
      <c r="B13" s="2" t="s">
        <v>9</v>
      </c>
      <c r="C13" s="12" t="s">
        <v>10</v>
      </c>
    </row>
    <row r="14" spans="1:3" ht="50.25" customHeight="1" thickBot="1" x14ac:dyDescent="0.3">
      <c r="A14" s="36" t="s">
        <v>11</v>
      </c>
      <c r="B14" s="37"/>
      <c r="C14" s="1">
        <v>0</v>
      </c>
    </row>
    <row r="15" spans="1:3" ht="11.25" customHeight="1" x14ac:dyDescent="0.25">
      <c r="A15" s="43"/>
      <c r="B15" s="44"/>
      <c r="C15" s="45"/>
    </row>
    <row r="16" spans="1:3" ht="39" customHeight="1" thickBot="1" x14ac:dyDescent="0.3">
      <c r="A16" s="10" t="s">
        <v>17</v>
      </c>
      <c r="B16" s="2" t="s">
        <v>9</v>
      </c>
      <c r="C16" s="12" t="s">
        <v>12</v>
      </c>
    </row>
    <row r="17" spans="1:3" ht="50.25" customHeight="1" thickBot="1" x14ac:dyDescent="0.3">
      <c r="A17" s="36" t="s">
        <v>13</v>
      </c>
      <c r="B17" s="37"/>
      <c r="C17" s="1">
        <v>0</v>
      </c>
    </row>
    <row r="18" spans="1:3" ht="15.75" thickBot="1" x14ac:dyDescent="0.3">
      <c r="A18" s="46"/>
      <c r="B18" s="47"/>
      <c r="C18" s="48"/>
    </row>
    <row r="19" spans="1:3" ht="41.25" customHeight="1" thickBot="1" x14ac:dyDescent="0.3">
      <c r="A19" s="38" t="s">
        <v>18</v>
      </c>
      <c r="B19" s="39"/>
      <c r="C19" s="3">
        <f>C11+C8+C14+C17</f>
        <v>0</v>
      </c>
    </row>
    <row r="20" spans="1:3" ht="9.75" customHeight="1" thickBot="1" x14ac:dyDescent="0.3"/>
    <row r="21" spans="1:3" ht="42.75" customHeight="1" thickBot="1" x14ac:dyDescent="0.3">
      <c r="B21" s="32"/>
      <c r="C21" s="31" t="s">
        <v>34</v>
      </c>
    </row>
    <row r="22" spans="1:3" ht="15.75" x14ac:dyDescent="0.25">
      <c r="B22" s="63" t="s">
        <v>25</v>
      </c>
      <c r="C22" s="64"/>
    </row>
    <row r="23" spans="1:3" ht="15.75" x14ac:dyDescent="0.25">
      <c r="B23" s="65" t="s">
        <v>19</v>
      </c>
      <c r="C23" s="66"/>
    </row>
    <row r="24" spans="1:3" ht="15.75" x14ac:dyDescent="0.25">
      <c r="B24" s="65" t="s">
        <v>20</v>
      </c>
      <c r="C24" s="66"/>
    </row>
    <row r="25" spans="1:3" ht="15.75" x14ac:dyDescent="0.25">
      <c r="B25" s="17"/>
      <c r="C25" s="18"/>
    </row>
    <row r="26" spans="1:3" ht="45" customHeight="1" x14ac:dyDescent="0.25">
      <c r="B26" s="67" t="s">
        <v>24</v>
      </c>
      <c r="C26" s="68"/>
    </row>
    <row r="27" spans="1:3" ht="32.25" customHeight="1" x14ac:dyDescent="0.25">
      <c r="B27" s="69" t="s">
        <v>2</v>
      </c>
      <c r="C27" s="60"/>
    </row>
    <row r="28" spans="1:3" ht="30.75" thickBot="1" x14ac:dyDescent="0.3">
      <c r="B28" s="19" t="s">
        <v>21</v>
      </c>
      <c r="C28" s="20" t="s">
        <v>23</v>
      </c>
    </row>
    <row r="29" spans="1:3" ht="48" customHeight="1" thickBot="1" x14ac:dyDescent="0.3">
      <c r="B29" s="33" t="s">
        <v>22</v>
      </c>
      <c r="C29" s="1">
        <v>0</v>
      </c>
    </row>
    <row r="30" spans="1:3" ht="10.5" customHeight="1" thickBot="1" x14ac:dyDescent="0.3"/>
    <row r="31" spans="1:3" ht="36" customHeight="1" x14ac:dyDescent="0.25">
      <c r="B31" s="61" t="s">
        <v>30</v>
      </c>
      <c r="C31" s="62"/>
    </row>
    <row r="32" spans="1:3" ht="30.75" thickBot="1" x14ac:dyDescent="0.3">
      <c r="B32" s="25" t="s">
        <v>21</v>
      </c>
      <c r="C32" s="26" t="s">
        <v>23</v>
      </c>
    </row>
    <row r="33" spans="2:3" ht="39" customHeight="1" thickBot="1" x14ac:dyDescent="0.3">
      <c r="B33" s="30" t="s">
        <v>29</v>
      </c>
      <c r="C33" s="1">
        <v>0</v>
      </c>
    </row>
    <row r="34" spans="2:3" ht="39" customHeight="1" thickBot="1" x14ac:dyDescent="0.3">
      <c r="B34" s="29" t="s">
        <v>32</v>
      </c>
      <c r="C34" s="1">
        <v>0</v>
      </c>
    </row>
    <row r="35" spans="2:3" ht="39" customHeight="1" thickBot="1" x14ac:dyDescent="0.3">
      <c r="B35" s="27" t="s">
        <v>31</v>
      </c>
      <c r="C35" s="1">
        <v>0</v>
      </c>
    </row>
  </sheetData>
  <sheetProtection algorithmName="SHA-512" hashValue="D4ONjzdm61JsUlDmauKQDsyUqG4jpNkEXoTG2rgxVXiCj8U1R1j8Q1Iw/KhrF1LWgNLiWPd3NLfvIXZgEdJDVw==" saltValue="fMX82QCU1bp580cIeQCtbw==" spinCount="100000" sheet="1" objects="1" scenarios="1"/>
  <protectedRanges>
    <protectedRange sqref="C35" name="Rozstęp9"/>
    <protectedRange sqref="C33" name="Rozstęp7"/>
    <protectedRange sqref="B24:C24" name="Rozstęp5"/>
    <protectedRange sqref="C14" name="Rozstęp3"/>
    <protectedRange sqref="C7" name="Rozstęp1"/>
    <protectedRange sqref="C11" name="Rozstęp2"/>
    <protectedRange sqref="C17" name="Rozstęp4"/>
    <protectedRange sqref="C29" name="Rozstęp6"/>
    <protectedRange sqref="C34" name="Rozstęp8"/>
  </protectedRanges>
  <mergeCells count="21">
    <mergeCell ref="B31:C31"/>
    <mergeCell ref="B22:C22"/>
    <mergeCell ref="B23:C23"/>
    <mergeCell ref="B24:C24"/>
    <mergeCell ref="B26:C26"/>
    <mergeCell ref="B27:C27"/>
    <mergeCell ref="A1:B1"/>
    <mergeCell ref="A3:C3"/>
    <mergeCell ref="A5:C5"/>
    <mergeCell ref="A6:B6"/>
    <mergeCell ref="A7:B7"/>
    <mergeCell ref="B4:C4"/>
    <mergeCell ref="A8:B8"/>
    <mergeCell ref="A11:B11"/>
    <mergeCell ref="A14:B14"/>
    <mergeCell ref="A17:B17"/>
    <mergeCell ref="A19:B19"/>
    <mergeCell ref="A9:C9"/>
    <mergeCell ref="A12:C12"/>
    <mergeCell ref="A15:C15"/>
    <mergeCell ref="A18:C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047B-649C-4D98-BADA-0D4B48617494}">
  <sheetPr>
    <tabColor rgb="FF0070C0"/>
    <pageSetUpPr fitToPage="1"/>
  </sheetPr>
  <dimension ref="A1:C34"/>
  <sheetViews>
    <sheetView zoomScale="110" zoomScaleNormal="110" workbookViewId="0">
      <selection activeCell="D10" sqref="D10"/>
    </sheetView>
  </sheetViews>
  <sheetFormatPr defaultRowHeight="15" x14ac:dyDescent="0.25"/>
  <cols>
    <col min="1" max="1" width="7.28515625" customWidth="1"/>
    <col min="2" max="2" width="51.85546875" customWidth="1"/>
    <col min="3" max="3" width="57.85546875" customWidth="1"/>
    <col min="4" max="5" width="23.5703125" customWidth="1"/>
  </cols>
  <sheetData>
    <row r="1" spans="1:3" ht="30.75" customHeight="1" thickBot="1" x14ac:dyDescent="0.3">
      <c r="A1" s="49" t="s">
        <v>0</v>
      </c>
      <c r="B1" s="50"/>
      <c r="C1" s="31" t="s">
        <v>1</v>
      </c>
    </row>
    <row r="2" spans="1:3" ht="18" x14ac:dyDescent="0.25">
      <c r="A2" s="78" t="s">
        <v>3</v>
      </c>
      <c r="B2" s="79"/>
      <c r="C2" s="80"/>
    </row>
    <row r="3" spans="1:3" ht="30" customHeight="1" x14ac:dyDescent="0.25">
      <c r="A3" s="7"/>
      <c r="B3" s="81" t="s">
        <v>28</v>
      </c>
      <c r="C3" s="82"/>
    </row>
    <row r="4" spans="1:3" ht="45" customHeight="1" thickBot="1" x14ac:dyDescent="0.3">
      <c r="A4" s="83" t="s">
        <v>26</v>
      </c>
      <c r="B4" s="84"/>
      <c r="C4" s="85"/>
    </row>
    <row r="5" spans="1:3" ht="39" customHeight="1" x14ac:dyDescent="0.25">
      <c r="A5" s="40" t="s">
        <v>4</v>
      </c>
      <c r="B5" s="41"/>
      <c r="C5" s="8" t="s">
        <v>5</v>
      </c>
    </row>
    <row r="6" spans="1:3" ht="39" customHeight="1" thickBot="1" x14ac:dyDescent="0.3">
      <c r="A6" s="57">
        <v>100</v>
      </c>
      <c r="B6" s="58"/>
      <c r="C6" s="9">
        <v>0</v>
      </c>
    </row>
    <row r="7" spans="1:3" ht="50.25" customHeight="1" x14ac:dyDescent="0.25">
      <c r="A7" s="73" t="s">
        <v>14</v>
      </c>
      <c r="B7" s="74"/>
      <c r="C7" s="23">
        <f>A6*C6</f>
        <v>0</v>
      </c>
    </row>
    <row r="8" spans="1:3" ht="12" customHeight="1" x14ac:dyDescent="0.25">
      <c r="A8" s="70"/>
      <c r="B8" s="71"/>
      <c r="C8" s="72"/>
    </row>
    <row r="9" spans="1:3" ht="39" customHeight="1" thickBot="1" x14ac:dyDescent="0.3">
      <c r="A9" s="10" t="s">
        <v>15</v>
      </c>
      <c r="B9" s="2" t="s">
        <v>6</v>
      </c>
      <c r="C9" s="11" t="s">
        <v>7</v>
      </c>
    </row>
    <row r="10" spans="1:3" ht="50.25" customHeight="1" thickBot="1" x14ac:dyDescent="0.3">
      <c r="A10" s="36" t="s">
        <v>8</v>
      </c>
      <c r="B10" s="37"/>
      <c r="C10" s="4">
        <v>0</v>
      </c>
    </row>
    <row r="11" spans="1:3" ht="10.5" customHeight="1" x14ac:dyDescent="0.25">
      <c r="A11" s="75"/>
      <c r="B11" s="76"/>
      <c r="C11" s="77"/>
    </row>
    <row r="12" spans="1:3" ht="39" customHeight="1" thickBot="1" x14ac:dyDescent="0.3">
      <c r="A12" s="10" t="s">
        <v>16</v>
      </c>
      <c r="B12" s="2" t="s">
        <v>9</v>
      </c>
      <c r="C12" s="12" t="s">
        <v>10</v>
      </c>
    </row>
    <row r="13" spans="1:3" ht="50.25" customHeight="1" thickBot="1" x14ac:dyDescent="0.3">
      <c r="A13" s="36" t="s">
        <v>11</v>
      </c>
      <c r="B13" s="37"/>
      <c r="C13" s="4">
        <v>0</v>
      </c>
    </row>
    <row r="14" spans="1:3" ht="11.25" customHeight="1" x14ac:dyDescent="0.25">
      <c r="A14" s="43"/>
      <c r="B14" s="44"/>
      <c r="C14" s="45"/>
    </row>
    <row r="15" spans="1:3" ht="39" customHeight="1" thickBot="1" x14ac:dyDescent="0.3">
      <c r="A15" s="10" t="s">
        <v>17</v>
      </c>
      <c r="B15" s="2" t="s">
        <v>9</v>
      </c>
      <c r="C15" s="12" t="s">
        <v>12</v>
      </c>
    </row>
    <row r="16" spans="1:3" ht="50.25" customHeight="1" thickBot="1" x14ac:dyDescent="0.3">
      <c r="A16" s="36" t="s">
        <v>13</v>
      </c>
      <c r="B16" s="37"/>
      <c r="C16" s="4">
        <v>0</v>
      </c>
    </row>
    <row r="17" spans="1:3" ht="11.25" customHeight="1" thickBot="1" x14ac:dyDescent="0.3">
      <c r="A17" s="46"/>
      <c r="B17" s="47"/>
      <c r="C17" s="48"/>
    </row>
    <row r="18" spans="1:3" ht="41.25" customHeight="1" thickBot="1" x14ac:dyDescent="0.3">
      <c r="A18" s="38" t="s">
        <v>18</v>
      </c>
      <c r="B18" s="39"/>
      <c r="C18" s="5">
        <f>C10+C7+C13+C16</f>
        <v>0</v>
      </c>
    </row>
    <row r="19" spans="1:3" ht="15.75" thickBot="1" x14ac:dyDescent="0.3"/>
    <row r="20" spans="1:3" ht="67.5" customHeight="1" thickBot="1" x14ac:dyDescent="0.3">
      <c r="B20" s="16"/>
      <c r="C20" s="31" t="s">
        <v>34</v>
      </c>
    </row>
    <row r="21" spans="1:3" ht="15.75" x14ac:dyDescent="0.25">
      <c r="B21" s="63" t="s">
        <v>25</v>
      </c>
      <c r="C21" s="64"/>
    </row>
    <row r="22" spans="1:3" ht="15.75" x14ac:dyDescent="0.25">
      <c r="B22" s="65" t="s">
        <v>19</v>
      </c>
      <c r="C22" s="66"/>
    </row>
    <row r="23" spans="1:3" ht="31.5" customHeight="1" x14ac:dyDescent="0.25">
      <c r="B23" s="65" t="s">
        <v>20</v>
      </c>
      <c r="C23" s="66"/>
    </row>
    <row r="24" spans="1:3" ht="15.75" x14ac:dyDescent="0.25">
      <c r="B24" s="17"/>
      <c r="C24" s="18"/>
    </row>
    <row r="25" spans="1:3" ht="61.5" customHeight="1" x14ac:dyDescent="0.25">
      <c r="B25" s="67" t="s">
        <v>24</v>
      </c>
      <c r="C25" s="68"/>
    </row>
    <row r="26" spans="1:3" ht="18.75" x14ac:dyDescent="0.25">
      <c r="B26" s="86" t="s">
        <v>28</v>
      </c>
      <c r="C26" s="82"/>
    </row>
    <row r="27" spans="1:3" ht="30.75" thickBot="1" x14ac:dyDescent="0.3">
      <c r="B27" s="19" t="s">
        <v>21</v>
      </c>
      <c r="C27" s="20" t="s">
        <v>23</v>
      </c>
    </row>
    <row r="28" spans="1:3" ht="48" customHeight="1" thickBot="1" x14ac:dyDescent="0.3">
      <c r="B28" s="21" t="s">
        <v>27</v>
      </c>
      <c r="C28" s="24">
        <v>0</v>
      </c>
    </row>
    <row r="29" spans="1:3" ht="12.75" customHeight="1" thickBot="1" x14ac:dyDescent="0.3"/>
    <row r="30" spans="1:3" ht="48" customHeight="1" x14ac:dyDescent="0.25">
      <c r="B30" s="61" t="s">
        <v>30</v>
      </c>
      <c r="C30" s="62"/>
    </row>
    <row r="31" spans="1:3" ht="42" customHeight="1" thickBot="1" x14ac:dyDescent="0.3">
      <c r="B31" s="25" t="s">
        <v>21</v>
      </c>
      <c r="C31" s="26" t="s">
        <v>23</v>
      </c>
    </row>
    <row r="32" spans="1:3" ht="39" customHeight="1" thickBot="1" x14ac:dyDescent="0.3">
      <c r="B32" s="30" t="s">
        <v>29</v>
      </c>
      <c r="C32" s="28">
        <v>0</v>
      </c>
    </row>
    <row r="33" spans="2:3" ht="39" customHeight="1" thickBot="1" x14ac:dyDescent="0.3">
      <c r="B33" s="29" t="s">
        <v>33</v>
      </c>
      <c r="C33" s="28">
        <v>0</v>
      </c>
    </row>
    <row r="34" spans="2:3" ht="39" customHeight="1" thickBot="1" x14ac:dyDescent="0.3">
      <c r="B34" s="27" t="s">
        <v>31</v>
      </c>
      <c r="C34" s="28">
        <v>0</v>
      </c>
    </row>
  </sheetData>
  <sheetProtection algorithmName="SHA-512" hashValue="/A/WA15MBBk5ui1DMgESmZN9IWjyZr/Gwm8nMlpwr0imTCZruTIc16aeO7GCMWeefCb/L7+qVYGFStHqwZaphA==" saltValue="ol6uYVCz72llkgJdsjb5BQ==" spinCount="100000" sheet="1" objects="1" scenarios="1"/>
  <protectedRanges>
    <protectedRange sqref="C32:C34" name="Rozstęp7"/>
    <protectedRange sqref="C28" name="Rozstęp5"/>
    <protectedRange sqref="C13" name="Rozstęp3"/>
    <protectedRange sqref="C6" name="Rozstęp1"/>
    <protectedRange sqref="C10" name="Rozstęp2"/>
    <protectedRange sqref="C16" name="Rozstęp4"/>
    <protectedRange sqref="B23:C23" name="Rozstęp6"/>
  </protectedRanges>
  <mergeCells count="21">
    <mergeCell ref="B30:C30"/>
    <mergeCell ref="B21:C21"/>
    <mergeCell ref="B22:C22"/>
    <mergeCell ref="A14:C14"/>
    <mergeCell ref="A17:C17"/>
    <mergeCell ref="B25:C25"/>
    <mergeCell ref="B26:C26"/>
    <mergeCell ref="A18:B18"/>
    <mergeCell ref="A1:B1"/>
    <mergeCell ref="A2:C2"/>
    <mergeCell ref="B3:C3"/>
    <mergeCell ref="A4:C4"/>
    <mergeCell ref="A5:B5"/>
    <mergeCell ref="A13:B13"/>
    <mergeCell ref="A16:B16"/>
    <mergeCell ref="B23:C23"/>
    <mergeCell ref="A6:B6"/>
    <mergeCell ref="A8:C8"/>
    <mergeCell ref="A7:B7"/>
    <mergeCell ref="A10:B10"/>
    <mergeCell ref="A11:C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2a i 2b - Z1 - Ruch Ziemowit</vt:lpstr>
      <vt:lpstr>2a i 2b - Z2 - Ruch Chwałowice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Miśka</dc:creator>
  <cp:lastModifiedBy>Danuta Miśka</cp:lastModifiedBy>
  <cp:lastPrinted>2025-07-18T06:44:23Z</cp:lastPrinted>
  <dcterms:created xsi:type="dcterms:W3CDTF">2025-06-16T07:41:47Z</dcterms:created>
  <dcterms:modified xsi:type="dcterms:W3CDTF">2025-07-18T06:44:32Z</dcterms:modified>
</cp:coreProperties>
</file>